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a-2101\partage\data\mp\0 - MARCHES PUBLICS\0 - AFFAIRES\2021\1 - PROCEDURES\21_PR_004_DENREES ALIMENTAIRES\0 - DCE\3-DCE DEFINITIF - 25-02-2021\Lot_3\"/>
    </mc:Choice>
  </mc:AlternateContent>
  <xr:revisionPtr revIDLastSave="0" documentId="13_ncr:1_{A4BB72AF-0D23-43A1-957F-F3728708E15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_xlnm._FilterDatabase" localSheetId="0" hidden="1">Feuil1!$B$10:$H$55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6" i="1" l="1"/>
  <c r="H12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52" i="1"/>
  <c r="H53" i="1"/>
  <c r="H54" i="1"/>
  <c r="H55" i="1"/>
  <c r="H56" i="1"/>
  <c r="H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martin koecher</author>
  </authors>
  <commentList>
    <comment ref="E12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Espace des Arts : 20</t>
        </r>
      </text>
    </comment>
    <comment ref="E17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Espace des Arts : 2</t>
        </r>
      </text>
    </comment>
    <comment ref="E3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martin koecher:
20</t>
        </r>
        <r>
          <rPr>
            <sz val="9"/>
            <color indexed="81"/>
            <rFont val="Tahoma"/>
            <family val="2"/>
          </rPr>
          <t xml:space="preserve"> x 5kg soit 100 kg</t>
        </r>
      </text>
    </comment>
    <comment ref="E3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martin koecher:</t>
        </r>
        <r>
          <rPr>
            <sz val="9"/>
            <color indexed="81"/>
            <rFont val="Tahoma"/>
            <family val="2"/>
          </rPr>
          <t xml:space="preserve">
10 x 5kg soit 50 kg</t>
        </r>
      </text>
    </comment>
    <comment ref="E51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60 Litres (en boulteillets de 2 litres) = 30 unités</t>
        </r>
      </text>
    </comment>
  </commentList>
</comments>
</file>

<file path=xl/sharedStrings.xml><?xml version="1.0" encoding="utf-8"?>
<sst xmlns="http://schemas.openxmlformats.org/spreadsheetml/2006/main" count="244" uniqueCount="145">
  <si>
    <t>FOURNITURE DE DENREES ALIMENTAIRES</t>
  </si>
  <si>
    <t>DETAIL QUANTITATIF ESTIMATIF (DQE)</t>
  </si>
  <si>
    <t>Poste n°</t>
  </si>
  <si>
    <t>PRODUITS</t>
  </si>
  <si>
    <t>Caractéristiques techniques</t>
  </si>
  <si>
    <r>
      <rPr>
        <b/>
        <u/>
        <sz val="14"/>
        <color rgb="FF000000"/>
        <rFont val="Calibri"/>
        <family val="2"/>
        <charset val="1"/>
      </rPr>
      <t xml:space="preserve">Unité : </t>
    </r>
    <r>
      <rPr>
        <b/>
        <sz val="14"/>
        <color rgb="FF000000"/>
        <rFont val="Calibri"/>
        <family val="2"/>
        <charset val="1"/>
      </rPr>
      <t>Kilo, unité ou litre</t>
    </r>
  </si>
  <si>
    <r>
      <rPr>
        <b/>
        <sz val="14"/>
        <color rgb="FF000000"/>
        <rFont val="Calibri"/>
        <family val="2"/>
        <charset val="1"/>
      </rPr>
      <t xml:space="preserve">QUANTITE ANNUELLE ESTIMEE </t>
    </r>
    <r>
      <rPr>
        <b/>
        <sz val="14"/>
        <color rgb="FFFF0000"/>
        <rFont val="Calibri"/>
        <family val="2"/>
        <charset val="1"/>
      </rPr>
      <t>(a)</t>
    </r>
  </si>
  <si>
    <t>OFFRE</t>
  </si>
  <si>
    <t>Calibre +/- 10%</t>
  </si>
  <si>
    <t>Présentation du produit</t>
  </si>
  <si>
    <r>
      <rPr>
        <b/>
        <sz val="14"/>
        <color rgb="FF000000"/>
        <rFont val="Calibri"/>
        <family val="2"/>
        <charset val="1"/>
      </rPr>
      <t xml:space="preserve">Prix HT x Quantité                </t>
    </r>
    <r>
      <rPr>
        <b/>
        <sz val="14"/>
        <color rgb="FFFF0000"/>
        <rFont val="Calibri"/>
        <family val="2"/>
        <charset val="1"/>
      </rPr>
      <t>(a x b)</t>
    </r>
  </si>
  <si>
    <t>kg</t>
  </si>
  <si>
    <t>Calibre pièce :
Marque commerciale :                                                                         Référence du produit : 
Conditionné par  (nbre pièce ou/et LKG) :</t>
  </si>
  <si>
    <t>3.5</t>
  </si>
  <si>
    <t>Beurre doux pasteurisé qualité supérieure</t>
  </si>
  <si>
    <t>3.6</t>
  </si>
  <si>
    <t>Beurre doux pasteurisé micro</t>
  </si>
  <si>
    <t>Portion entre 8 et 10 g ; conditionné en plaquette d'environ 16 portions ; Beurre doux pasteurisé ; teneur en MG laitière entre 82 et 90%</t>
  </si>
  <si>
    <t>Unité</t>
  </si>
  <si>
    <t>3.7</t>
  </si>
  <si>
    <t>3.8</t>
  </si>
  <si>
    <t>3.9</t>
  </si>
  <si>
    <t>Fromage à pâte pressée non cuite sous coque de cire</t>
  </si>
  <si>
    <t>Portion individuelle</t>
  </si>
  <si>
    <t>3.10</t>
  </si>
  <si>
    <t>Portion individuelle de 20 grs</t>
  </si>
  <si>
    <t>3.13</t>
  </si>
  <si>
    <t>3.14</t>
  </si>
  <si>
    <t>3.15</t>
  </si>
  <si>
    <t xml:space="preserve">Spécialité fromagère fouettée au lait pasteurisé au fromage frais </t>
  </si>
  <si>
    <t>3.16</t>
  </si>
  <si>
    <t>3.17</t>
  </si>
  <si>
    <t>3.18</t>
  </si>
  <si>
    <t>3.19</t>
  </si>
  <si>
    <t>3.20</t>
  </si>
  <si>
    <t>Sachet de 1kg</t>
  </si>
  <si>
    <t>3.21</t>
  </si>
  <si>
    <t>3.22</t>
  </si>
  <si>
    <t>3.23</t>
  </si>
  <si>
    <t>3.24</t>
  </si>
  <si>
    <t>Barquette de 500 grs à 1 kg</t>
  </si>
  <si>
    <t>3.25</t>
  </si>
  <si>
    <t>3.26</t>
  </si>
  <si>
    <t>Fromage fondu et gressins , environ 71% de fromage</t>
  </si>
  <si>
    <t>En barquette individuelle</t>
  </si>
  <si>
    <t>3.27</t>
  </si>
  <si>
    <t>3.28</t>
  </si>
  <si>
    <t xml:space="preserve">Fromage d'environ 400grs </t>
  </si>
  <si>
    <t>3.29</t>
  </si>
  <si>
    <t xml:space="preserve">Fromage à pâte molle au lait pasteurisé à croûte fleurie environ 60% MG, en portion </t>
  </si>
  <si>
    <t>3.30</t>
  </si>
  <si>
    <t>3.31</t>
  </si>
  <si>
    <t>3.32</t>
  </si>
  <si>
    <t>3.33</t>
  </si>
  <si>
    <t>3.34</t>
  </si>
  <si>
    <t>En portion individuelle</t>
  </si>
  <si>
    <t>3.35</t>
  </si>
  <si>
    <t>3.36</t>
  </si>
  <si>
    <t>Litre</t>
  </si>
  <si>
    <t>3.37</t>
  </si>
  <si>
    <t>3.38</t>
  </si>
  <si>
    <t>3.39</t>
  </si>
  <si>
    <t>Lait frais</t>
  </si>
  <si>
    <t>Lait FRAIS 1/2 écrémé ; traitement thermique U.H.T ; brique d'1 l</t>
  </si>
  <si>
    <t>3.40</t>
  </si>
  <si>
    <t>Œufs durs</t>
  </si>
  <si>
    <t>Œuf écalé S/vide ; calibre 53 g ; 10 à 15 pièces</t>
  </si>
  <si>
    <t>3.41</t>
  </si>
  <si>
    <t>Crème fraîche épaisse</t>
  </si>
  <si>
    <t>entière ; 5 kg</t>
  </si>
  <si>
    <t>3.42</t>
  </si>
  <si>
    <t>Œufs frais liquide</t>
  </si>
  <si>
    <t>3.43</t>
  </si>
  <si>
    <t>Œuf frais</t>
  </si>
  <si>
    <t>Moyen, catégorie 1</t>
  </si>
  <si>
    <t>3.44</t>
  </si>
  <si>
    <t>Yaourt à boire</t>
  </si>
  <si>
    <t>6% de pulpe de fruits minimum ; en petite bouteille</t>
  </si>
  <si>
    <t>3.45</t>
  </si>
  <si>
    <t>Chantilly</t>
  </si>
  <si>
    <t>Bouteille d'1 litre</t>
  </si>
  <si>
    <t xml:space="preserve">Iles flottantes </t>
  </si>
  <si>
    <t>Brick de 1 litre</t>
  </si>
  <si>
    <t>60 % MG - de 900 g à 1,5 kg</t>
  </si>
  <si>
    <r>
      <t xml:space="preserve">Beurre doux pasteurisé </t>
    </r>
    <r>
      <rPr>
        <sz val="12"/>
        <rFont val="Calibri"/>
        <family val="2"/>
      </rPr>
      <t>; plaquette de 1kg</t>
    </r>
    <r>
      <rPr>
        <sz val="12"/>
        <color rgb="FF000000"/>
        <rFont val="Calibri"/>
        <family val="2"/>
      </rPr>
      <t xml:space="preserve"> ; teneur en MG laitière entre 82 et 90%</t>
    </r>
  </si>
  <si>
    <t>Fromaque au lait de vache pasteurisé  type Chaussées au moines ou équivalent</t>
  </si>
  <si>
    <t>Piéces de 340 grs</t>
  </si>
  <si>
    <t>piéces de 40 grs</t>
  </si>
  <si>
    <t>en buchette de 180 grs</t>
  </si>
  <si>
    <r>
      <t xml:space="preserve">Crème de </t>
    </r>
    <r>
      <rPr>
        <b/>
        <sz val="12"/>
        <color rgb="FF000000"/>
        <rFont val="Calibri"/>
        <family val="2"/>
        <charset val="1"/>
      </rPr>
      <t>gruyère</t>
    </r>
    <r>
      <rPr>
        <sz val="12"/>
        <color rgb="FF000000"/>
        <rFont val="Calibri"/>
        <family val="2"/>
        <charset val="1"/>
      </rPr>
      <t xml:space="preserve"> type </t>
    </r>
    <r>
      <rPr>
        <b/>
        <sz val="12"/>
        <color rgb="FF000000"/>
        <rFont val="Calibri"/>
        <family val="2"/>
      </rPr>
      <t xml:space="preserve">Vache qui rit </t>
    </r>
    <r>
      <rPr>
        <sz val="12"/>
        <color rgb="FF000000"/>
        <rFont val="Calibri"/>
        <family val="2"/>
        <charset val="1"/>
      </rPr>
      <t>ou équivalent</t>
    </r>
  </si>
  <si>
    <r>
      <t xml:space="preserve">Fromage à pâte pressée cuite </t>
    </r>
    <r>
      <rPr>
        <b/>
        <sz val="12"/>
        <color rgb="FF000000"/>
        <rFont val="Calibri"/>
        <family val="2"/>
        <charset val="1"/>
      </rPr>
      <t>Mimolette</t>
    </r>
    <r>
      <rPr>
        <sz val="12"/>
        <color rgb="FF000000"/>
        <rFont val="Calibri"/>
        <family val="2"/>
        <charset val="1"/>
      </rPr>
      <t xml:space="preserve"> en dés ou équivalent</t>
    </r>
  </si>
  <si>
    <t>Sachet de 500 grs</t>
  </si>
  <si>
    <r>
      <t xml:space="preserve">Fromage de brebis en saumure </t>
    </r>
    <r>
      <rPr>
        <b/>
        <sz val="12"/>
        <color rgb="FF000000"/>
        <rFont val="Calibri"/>
        <family val="2"/>
        <charset val="1"/>
      </rPr>
      <t>Féta</t>
    </r>
    <r>
      <rPr>
        <sz val="12"/>
        <color rgb="FF000000"/>
        <rFont val="Calibri"/>
        <family val="2"/>
        <charset val="1"/>
      </rPr>
      <t xml:space="preserve"> ou équivalent</t>
    </r>
  </si>
  <si>
    <r>
      <t xml:space="preserve">Fromage à pâte filée </t>
    </r>
    <r>
      <rPr>
        <b/>
        <sz val="12"/>
        <color rgb="FF000000"/>
        <rFont val="Calibri"/>
        <family val="2"/>
        <charset val="1"/>
      </rPr>
      <t>Mozzarella</t>
    </r>
    <r>
      <rPr>
        <sz val="12"/>
        <color rgb="FF000000"/>
        <rFont val="Calibri"/>
        <family val="2"/>
        <charset val="1"/>
      </rPr>
      <t xml:space="preserve"> en cossettes</t>
    </r>
  </si>
  <si>
    <t>fromage de 1 kg</t>
  </si>
  <si>
    <t>Fromage de Tomme de brebis tranché</t>
  </si>
  <si>
    <t xml:space="preserve"> 32 % de Matiéres grasses, tranches de 10 à 15 grammes</t>
  </si>
  <si>
    <t>Kg</t>
  </si>
  <si>
    <t>Fromage de 250 grs</t>
  </si>
  <si>
    <t>Fromage de 200 grs</t>
  </si>
  <si>
    <t>Fromage de 1 kg</t>
  </si>
  <si>
    <t>Fromage blanc, sans sucre, 40 % de matiéres grasses</t>
  </si>
  <si>
    <t>Seau de 5 kg</t>
  </si>
  <si>
    <t>Faisselles au lait entier</t>
  </si>
  <si>
    <t>3.1</t>
  </si>
  <si>
    <t>3.2</t>
  </si>
  <si>
    <t>3.3</t>
  </si>
  <si>
    <t>3.4</t>
  </si>
  <si>
    <t>3.11</t>
  </si>
  <si>
    <t>3.12</t>
  </si>
  <si>
    <r>
      <t xml:space="preserve">Prix unitaire HT </t>
    </r>
    <r>
      <rPr>
        <b/>
        <sz val="14"/>
        <color rgb="FFFF0000"/>
        <rFont val="Calibri"/>
        <family val="2"/>
        <charset val="1"/>
      </rPr>
      <t xml:space="preserve">(b)              </t>
    </r>
    <r>
      <rPr>
        <b/>
        <sz val="14"/>
        <color rgb="FF000000"/>
        <rFont val="Calibri"/>
        <family val="2"/>
        <charset val="1"/>
      </rPr>
      <t xml:space="preserve"> au kg, litre ou unité</t>
    </r>
  </si>
  <si>
    <t>Piéce de 400 grs</t>
  </si>
  <si>
    <t>pot de 115 grs</t>
  </si>
  <si>
    <t xml:space="preserve">Yaourt brassé au lait de vache - lait entier </t>
  </si>
  <si>
    <t>Brick de 110 à 125 grs</t>
  </si>
  <si>
    <t xml:space="preserve">Yaourt au lait de vache entier aux fruts mixés </t>
  </si>
  <si>
    <t xml:space="preserve">Yaourt au lait de vache 1/2 écrémé aux fruts mixés </t>
  </si>
  <si>
    <t>En portion individuelle de 125 grs</t>
  </si>
  <si>
    <t>3.46</t>
  </si>
  <si>
    <t xml:space="preserve">Prix total HT : </t>
  </si>
  <si>
    <t xml:space="preserve">Prix total TTC : </t>
  </si>
  <si>
    <r>
      <t xml:space="preserve">Fromage </t>
    </r>
    <r>
      <rPr>
        <b/>
        <sz val="12"/>
        <color rgb="FF000000"/>
        <rFont val="Calibri"/>
        <family val="2"/>
        <charset val="1"/>
      </rPr>
      <t>Bleu d'Auvergne</t>
    </r>
    <r>
      <rPr>
        <sz val="12"/>
        <color rgb="FF000000"/>
        <rFont val="Calibri"/>
        <family val="2"/>
        <charset val="1"/>
      </rPr>
      <t xml:space="preserve"> </t>
    </r>
    <r>
      <rPr>
        <b/>
        <sz val="14"/>
        <color rgb="FF0070C0"/>
        <rFont val="Calibri"/>
        <family val="2"/>
      </rPr>
      <t>(AOP)</t>
    </r>
  </si>
  <si>
    <r>
      <t>Fromage à pâte molle à croûte fleurie</t>
    </r>
    <r>
      <rPr>
        <b/>
        <sz val="12"/>
        <color rgb="FF000000"/>
        <rFont val="Calibri"/>
        <family val="2"/>
        <charset val="1"/>
      </rPr>
      <t xml:space="preserve"> - Pointe de brie de Maux </t>
    </r>
    <r>
      <rPr>
        <b/>
        <sz val="14"/>
        <color rgb="FF0070C0"/>
        <rFont val="Calibri"/>
        <family val="2"/>
      </rPr>
      <t>(AOP)</t>
    </r>
  </si>
  <si>
    <r>
      <t xml:space="preserve">Fromage à pâte molle à croûte fleurie </t>
    </r>
    <r>
      <rPr>
        <b/>
        <sz val="12"/>
        <color rgb="FF000000"/>
        <rFont val="Calibri"/>
        <family val="2"/>
        <charset val="1"/>
      </rPr>
      <t>Camembert</t>
    </r>
    <r>
      <rPr>
        <sz val="12"/>
        <color rgb="FF000000"/>
        <rFont val="Calibri"/>
        <family val="2"/>
        <charset val="1"/>
      </rPr>
      <t xml:space="preserve"> 45 %  </t>
    </r>
    <r>
      <rPr>
        <b/>
        <sz val="14"/>
        <color rgb="FF0070C0"/>
        <rFont val="Calibri"/>
        <family val="2"/>
      </rPr>
      <t>(AOP)</t>
    </r>
  </si>
  <si>
    <r>
      <t xml:space="preserve">Fromage de chèvre à pâte fraiche ˃à 48 % - Saint Maure de Tourraine </t>
    </r>
    <r>
      <rPr>
        <b/>
        <sz val="14"/>
        <color rgb="FF0070C0"/>
        <rFont val="Calibri"/>
        <family val="2"/>
      </rPr>
      <t>(AOP)</t>
    </r>
  </si>
  <si>
    <r>
      <t xml:space="preserve">Fromage à pâte pressée non cuite  </t>
    </r>
    <r>
      <rPr>
        <b/>
        <sz val="12"/>
        <color rgb="FF000000"/>
        <rFont val="Calibri"/>
        <family val="2"/>
        <charset val="1"/>
      </rPr>
      <t>Pont Levêque</t>
    </r>
    <r>
      <rPr>
        <sz val="12"/>
        <color rgb="FF000000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>(AOP)</t>
    </r>
  </si>
  <si>
    <r>
      <t xml:space="preserve">Fromage à pâte pressée cuite </t>
    </r>
    <r>
      <rPr>
        <b/>
        <sz val="12"/>
        <color rgb="FF000000"/>
        <rFont val="Calibri"/>
        <family val="2"/>
        <charset val="1"/>
      </rPr>
      <t>Comté</t>
    </r>
    <r>
      <rPr>
        <b/>
        <sz val="14"/>
        <color rgb="FF0070C0"/>
        <rFont val="Calibri"/>
        <family val="2"/>
      </rPr>
      <t xml:space="preserve"> (AOP)</t>
    </r>
  </si>
  <si>
    <r>
      <t xml:space="preserve">Fromage à pâte pressée cuite </t>
    </r>
    <r>
      <rPr>
        <b/>
        <sz val="12"/>
        <color rgb="FF000000"/>
        <rFont val="Calibri"/>
        <family val="2"/>
        <charset val="1"/>
      </rPr>
      <t xml:space="preserve">Emmenthal </t>
    </r>
    <r>
      <rPr>
        <sz val="12"/>
        <color rgb="FF000000"/>
        <rFont val="Calibri"/>
        <family val="2"/>
        <charset val="1"/>
      </rPr>
      <t xml:space="preserve">en morceau </t>
    </r>
    <r>
      <rPr>
        <b/>
        <sz val="14"/>
        <color rgb="FF0070C0"/>
        <rFont val="Calibri"/>
        <family val="2"/>
      </rPr>
      <t>(IGP)</t>
    </r>
  </si>
  <si>
    <r>
      <t>Fromage de montagne Tomme noire des Pyrénées</t>
    </r>
    <r>
      <rPr>
        <sz val="14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>(IGP)</t>
    </r>
  </si>
  <si>
    <r>
      <t xml:space="preserve">Fromage à pâte pressée non cuite </t>
    </r>
    <r>
      <rPr>
        <b/>
        <sz val="12"/>
        <color rgb="FF000000"/>
        <rFont val="Calibri"/>
        <family val="2"/>
        <charset val="1"/>
      </rPr>
      <t>Reblochon</t>
    </r>
    <r>
      <rPr>
        <sz val="12"/>
        <color rgb="FF000000"/>
        <rFont val="Calibri"/>
        <family val="2"/>
        <charset val="1"/>
      </rPr>
      <t xml:space="preserve"> fruitier 45 %</t>
    </r>
    <r>
      <rPr>
        <b/>
        <sz val="12"/>
        <color rgb="FF0070C0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>(AOP)</t>
    </r>
  </si>
  <si>
    <r>
      <t xml:space="preserve">Fromage </t>
    </r>
    <r>
      <rPr>
        <b/>
        <sz val="12"/>
        <color rgb="FF000000"/>
        <rFont val="Calibri"/>
        <family val="2"/>
      </rPr>
      <t>Cantal</t>
    </r>
    <r>
      <rPr>
        <sz val="12"/>
        <color rgb="FF000000"/>
        <rFont val="Calibri"/>
        <family val="2"/>
        <charset val="1"/>
      </rPr>
      <t xml:space="preserve"> </t>
    </r>
    <r>
      <rPr>
        <b/>
        <sz val="14"/>
        <color rgb="FF0070C0"/>
        <rFont val="Calibri"/>
        <family val="2"/>
      </rPr>
      <t xml:space="preserve">(AOP) </t>
    </r>
  </si>
  <si>
    <t>Piéce de 1,2 kg</t>
  </si>
  <si>
    <t xml:space="preserve">Créme anglaise au lait entier </t>
  </si>
  <si>
    <t>Beurre doux pasteurisé 1er prix</t>
  </si>
  <si>
    <t>sachet de 1 kg</t>
  </si>
  <si>
    <r>
      <t>Fromage à pâte molle à croûte fleurie</t>
    </r>
    <r>
      <rPr>
        <b/>
        <sz val="12"/>
        <color rgb="FF000000"/>
        <rFont val="Calibri"/>
        <family val="2"/>
        <charset val="1"/>
      </rPr>
      <t xml:space="preserve"> - Pointe de brie de Maux - </t>
    </r>
    <r>
      <rPr>
        <b/>
        <sz val="14"/>
        <color rgb="FF0070C0"/>
        <rFont val="Calibri"/>
        <family val="2"/>
      </rPr>
      <t xml:space="preserve">AOP </t>
    </r>
    <r>
      <rPr>
        <b/>
        <sz val="14"/>
        <color rgb="FF00B050"/>
        <rFont val="Calibri"/>
        <family val="2"/>
      </rPr>
      <t xml:space="preserve">et Label AB </t>
    </r>
    <r>
      <rPr>
        <sz val="11"/>
        <rFont val="Calibri"/>
        <family val="2"/>
      </rPr>
      <t>(Label AB ou équivalent)</t>
    </r>
  </si>
  <si>
    <r>
      <t xml:space="preserve">Fromage à pâte molle à croûte fleurie </t>
    </r>
    <r>
      <rPr>
        <b/>
        <sz val="12"/>
        <color rgb="FF000000"/>
        <rFont val="Calibri"/>
        <family val="2"/>
        <charset val="1"/>
      </rPr>
      <t>Camembert</t>
    </r>
    <r>
      <rPr>
        <sz val="12"/>
        <color rgb="FF000000"/>
        <rFont val="Calibri"/>
        <family val="2"/>
        <charset val="1"/>
      </rPr>
      <t xml:space="preserve"> 45 %      -        </t>
    </r>
    <r>
      <rPr>
        <b/>
        <sz val="14"/>
        <color rgb="FF0070C0"/>
        <rFont val="Calibri"/>
        <family val="2"/>
      </rPr>
      <t>AOP</t>
    </r>
    <r>
      <rPr>
        <b/>
        <sz val="14"/>
        <color rgb="FF00B050"/>
        <rFont val="Calibri"/>
        <family val="2"/>
      </rPr>
      <t xml:space="preserve"> et Label AB</t>
    </r>
    <r>
      <rPr>
        <sz val="14"/>
        <color rgb="FF00B050"/>
        <rFont val="Calibri"/>
        <family val="2"/>
      </rPr>
      <t xml:space="preserve"> </t>
    </r>
    <r>
      <rPr>
        <sz val="12"/>
        <color rgb="FF000000"/>
        <rFont val="Calibri"/>
        <family val="2"/>
        <charset val="1"/>
      </rPr>
      <t>(Label AB ou équivalent)</t>
    </r>
  </si>
  <si>
    <r>
      <t>Yaourt au lair de vache  à la vanille -</t>
    </r>
    <r>
      <rPr>
        <b/>
        <sz val="16"/>
        <color rgb="FF00B050"/>
        <rFont val="Calibri"/>
        <family val="2"/>
      </rPr>
      <t xml:space="preserve"> Label AB</t>
    </r>
    <r>
      <rPr>
        <sz val="12"/>
        <color rgb="FF000000"/>
        <rFont val="Calibri"/>
        <family val="2"/>
        <charset val="1"/>
      </rPr>
      <t xml:space="preserve"> ou équivalent</t>
    </r>
  </si>
  <si>
    <r>
      <t xml:space="preserve">Créme dessert à la vanille type </t>
    </r>
    <r>
      <rPr>
        <b/>
        <sz val="12"/>
        <color rgb="FF000000"/>
        <rFont val="Calibri"/>
        <family val="2"/>
      </rPr>
      <t>Danette</t>
    </r>
    <r>
      <rPr>
        <sz val="12"/>
        <color rgb="FF000000"/>
        <rFont val="Calibri"/>
        <family val="2"/>
        <charset val="1"/>
      </rPr>
      <t xml:space="preserve"> ou équivalent     </t>
    </r>
    <r>
      <rPr>
        <b/>
        <sz val="16"/>
        <color rgb="FF00B050"/>
        <rFont val="Calibri"/>
        <family val="2"/>
      </rPr>
      <t xml:space="preserve"> - Label AB</t>
    </r>
    <r>
      <rPr>
        <sz val="12"/>
        <color rgb="FF000000"/>
        <rFont val="Calibri"/>
        <family val="2"/>
        <charset val="1"/>
      </rPr>
      <t xml:space="preserve"> ou équivalent</t>
    </r>
  </si>
  <si>
    <r>
      <t xml:space="preserve">Créme dessert au chocolat type </t>
    </r>
    <r>
      <rPr>
        <b/>
        <sz val="12"/>
        <color rgb="FF000000"/>
        <rFont val="Calibri"/>
        <family val="2"/>
      </rPr>
      <t>Danette</t>
    </r>
    <r>
      <rPr>
        <sz val="12"/>
        <color rgb="FF000000"/>
        <rFont val="Calibri"/>
        <family val="2"/>
        <charset val="1"/>
      </rPr>
      <t xml:space="preserve"> ou équivalent -       </t>
    </r>
    <r>
      <rPr>
        <b/>
        <sz val="16"/>
        <color rgb="FF00B050"/>
        <rFont val="Calibri"/>
        <family val="2"/>
      </rPr>
      <t xml:space="preserve"> Label AB </t>
    </r>
    <r>
      <rPr>
        <sz val="12"/>
        <rFont val="Calibri"/>
        <family val="2"/>
      </rPr>
      <t>ou équivalent</t>
    </r>
  </si>
  <si>
    <r>
      <t xml:space="preserve">Yaourt nature au lait de vache entier - </t>
    </r>
    <r>
      <rPr>
        <b/>
        <sz val="14"/>
        <color rgb="FF00B050"/>
        <rFont val="Calibri"/>
        <family val="2"/>
      </rPr>
      <t xml:space="preserve">Label AB  </t>
    </r>
    <r>
      <rPr>
        <sz val="12"/>
        <color rgb="FF000000"/>
        <rFont val="Calibri"/>
        <family val="2"/>
        <charset val="1"/>
      </rPr>
      <t>ou équivalent</t>
    </r>
  </si>
  <si>
    <r>
      <t xml:space="preserve">Yaourt nature au lait de vache 1/2 écrémé </t>
    </r>
    <r>
      <rPr>
        <b/>
        <sz val="12"/>
        <color rgb="FF00B050"/>
        <rFont val="Calibri"/>
        <family val="2"/>
      </rPr>
      <t xml:space="preserve"> - </t>
    </r>
    <r>
      <rPr>
        <b/>
        <sz val="14"/>
        <color rgb="FF00B050"/>
        <rFont val="Calibri"/>
        <family val="2"/>
      </rPr>
      <t>Label AB</t>
    </r>
    <r>
      <rPr>
        <sz val="12"/>
        <color rgb="FF000000"/>
        <rFont val="Calibri"/>
        <family val="2"/>
        <charset val="1"/>
      </rPr>
      <t xml:space="preserve"> ou équivalent</t>
    </r>
  </si>
  <si>
    <t>Entier liquide UHT ; bidon de 2 litres</t>
  </si>
  <si>
    <t>Créme fraiche liquide, entiére, 30% de matiéres grasses</t>
  </si>
  <si>
    <t>21 PR 004 CANT - LOT 3 - PRODUITS LAITIERS FRAIS : BEURRE, FROMAGES, YAOURTS.. + ŒUFS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</si>
</sst>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3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6"/>
      <color rgb="FFFF0000"/>
      <name val="Calibri"/>
      <family val="2"/>
    </font>
    <font>
      <b/>
      <sz val="12"/>
      <color rgb="FF0070C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name val="Calibri"/>
      <family val="2"/>
    </font>
    <font>
      <b/>
      <sz val="14"/>
      <color rgb="FF00B050"/>
      <name val="Calibri"/>
      <family val="2"/>
    </font>
    <font>
      <b/>
      <sz val="16"/>
      <color rgb="FF00B050"/>
      <name val="Calibri"/>
      <family val="2"/>
    </font>
    <font>
      <sz val="8"/>
      <name val="Calibri"/>
      <family val="2"/>
      <charset val="1"/>
    </font>
    <font>
      <b/>
      <sz val="12"/>
      <name val="Calibri"/>
      <family val="2"/>
    </font>
    <font>
      <b/>
      <u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2"/>
      <color rgb="FF00B050"/>
      <name val="Calibri"/>
      <family val="2"/>
    </font>
    <font>
      <b/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2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FFFD7"/>
        <bgColor rgb="FFFFFFFF"/>
      </patternFill>
    </fill>
    <fill>
      <patternFill patternType="solid">
        <fgColor rgb="FF92D050"/>
        <bgColor rgb="FFBFBFBF"/>
      </patternFill>
    </fill>
    <fill>
      <patternFill patternType="solid">
        <fgColor rgb="FFFFFFFF"/>
        <bgColor rgb="FFFFFFD7"/>
      </patternFill>
    </fill>
    <fill>
      <patternFill patternType="solid">
        <fgColor rgb="FF92D05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BFBFBF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3">
    <xf numFmtId="0" fontId="0" fillId="0" borderId="0"/>
    <xf numFmtId="164" fontId="14" fillId="0" borderId="0" applyBorder="0" applyProtection="0"/>
    <xf numFmtId="164" fontId="14" fillId="0" borderId="0" applyBorder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164" fontId="9" fillId="0" borderId="4" xfId="1" applyFont="1" applyBorder="1" applyAlignment="1" applyProtection="1">
      <alignment horizontal="center" vertical="center" wrapText="1"/>
      <protection locked="0"/>
    </xf>
    <xf numFmtId="164" fontId="9" fillId="4" borderId="4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/>
    </xf>
    <xf numFmtId="164" fontId="9" fillId="0" borderId="4" xfId="1" applyFont="1" applyBorder="1" applyAlignment="1" applyProtection="1">
      <alignment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right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6" fillId="10" borderId="4" xfId="0" applyFont="1" applyFill="1" applyBorder="1" applyAlignment="1">
      <alignment horizontal="right" vertical="center" wrapText="1"/>
    </xf>
    <xf numFmtId="0" fontId="27" fillId="10" borderId="4" xfId="0" applyFont="1" applyFill="1" applyBorder="1"/>
    <xf numFmtId="0" fontId="9" fillId="11" borderId="7" xfId="0" applyFont="1" applyFill="1" applyBorder="1" applyAlignment="1">
      <alignment horizontal="left" vertical="center" wrapText="1"/>
    </xf>
    <xf numFmtId="0" fontId="17" fillId="11" borderId="7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 applyProtection="1">
      <alignment horizontal="left" vertical="center" wrapText="1"/>
      <protection locked="0"/>
    </xf>
    <xf numFmtId="164" fontId="9" fillId="11" borderId="4" xfId="1" applyFont="1" applyFill="1" applyBorder="1" applyAlignment="1" applyProtection="1">
      <alignment horizontal="center" vertical="center" wrapText="1"/>
      <protection locked="0"/>
    </xf>
    <xf numFmtId="164" fontId="9" fillId="12" borderId="4" xfId="0" applyNumberFormat="1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3">
    <cellStyle name="Monétaire" xfId="1" builtinId="4"/>
    <cellStyle name="Monétaire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F2C9B39D-D7C1-4F31-B385-77E26BF3B6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22B40188-2ED2-428A-A88D-89E6D0020F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70D6ECA6-B359-4224-AFCD-EF8655D770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D9A2FF63-D3DE-432E-8F84-EA033D77E84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F782904-9C3F-4050-9BEE-2AF280B1E9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8A046F50-58C2-4F8D-8C8D-659B8173E5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6FD14487-6EDD-4B86-8F9B-7AEDA66EAE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60F8383-A39C-416D-87BD-69A6D74A0A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27D3BA42-963C-438D-B1CF-DDFAAC57E7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6F2FB37-7D3A-43AF-8033-0030C7AF5B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19B356E7-1FD3-49CC-AD0B-C295C0C3E2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12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10E848F-E7B7-47B3-A547-A1B718D061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8AEE8E80-D5A2-4340-90F1-4C1718A39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30C3616B-A6D7-451A-9C62-9C32CC53F9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83331A1A-C2EA-48A4-8A29-EE0C65C4F0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E5E0FEF-1657-4CB7-ABF0-725AA8E8B7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B902630A-E4C3-49EA-B815-2819CE5B05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8B94CC39-C2E0-4FF7-ABFD-2BD211D6E2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67BF98AA-513B-4786-82DD-2612C057EE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7" name="AutoShape 8">
          <a:extLst>
            <a:ext uri="{FF2B5EF4-FFF2-40B4-BE49-F238E27FC236}">
              <a16:creationId xmlns:a16="http://schemas.microsoft.com/office/drawing/2014/main" id="{D13CFBB8-27BE-4A95-9988-EC24B83F5C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407B4636-91C4-428D-9332-A6F6DE8C30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F28A31F-1817-448B-BEB2-F4744E6BE9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53B4DFB7-7848-45F6-81E8-566149DE41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44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C08B7383-CDC8-4B5B-ACCE-3AA117DE37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44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A6F82CA-2E49-45BA-B798-6810C4F56C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44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403CF642-01E4-4F1E-BFB3-1D2A91D1A3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49A22563-6435-482F-81CE-10332084CB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69958ECD-A456-4855-BBC9-4B1EB5195D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2869566D-49F7-493B-B426-59473407F0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96493AA5-74D1-4817-A2E3-EFFFCBE600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9863779D-4969-486E-80FB-0EE1635F1E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29" name="AutoShape 8">
          <a:extLst>
            <a:ext uri="{FF2B5EF4-FFF2-40B4-BE49-F238E27FC236}">
              <a16:creationId xmlns:a16="http://schemas.microsoft.com/office/drawing/2014/main" id="{92CB75D6-4A15-4D61-9F35-34A3A717BE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D5CD88F2-661E-45E6-9CDC-BE80FEA980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4E2DB4BD-5815-4CCA-991B-2E8FA29BA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1024" name="AutoShape 8">
          <a:extLst>
            <a:ext uri="{FF2B5EF4-FFF2-40B4-BE49-F238E27FC236}">
              <a16:creationId xmlns:a16="http://schemas.microsoft.com/office/drawing/2014/main" id="{B2189310-B6E0-4C1E-8FB1-79BF19D296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1025" name="AutoShape 4">
          <a:extLst>
            <a:ext uri="{FF2B5EF4-FFF2-40B4-BE49-F238E27FC236}">
              <a16:creationId xmlns:a16="http://schemas.microsoft.com/office/drawing/2014/main" id="{B6805CA7-FB49-4142-8DF9-669713697D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id="{D4BD13A5-01B8-47E8-A25C-B3225A9FC9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1029" name="AutoShape 8">
          <a:extLst>
            <a:ext uri="{FF2B5EF4-FFF2-40B4-BE49-F238E27FC236}">
              <a16:creationId xmlns:a16="http://schemas.microsoft.com/office/drawing/2014/main" id="{72773D42-2BB3-434E-A3C5-70E059E563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1031" name="AutoShape 4">
          <a:extLst>
            <a:ext uri="{FF2B5EF4-FFF2-40B4-BE49-F238E27FC236}">
              <a16:creationId xmlns:a16="http://schemas.microsoft.com/office/drawing/2014/main" id="{8841742A-2230-4D97-BC26-2CBE835DDC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17</xdr:row>
      <xdr:rowOff>342900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D3ED9CF6-F4A7-4DA7-AAE3-277434C16C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34" name="AutoShape 8">
          <a:extLst>
            <a:ext uri="{FF2B5EF4-FFF2-40B4-BE49-F238E27FC236}">
              <a16:creationId xmlns:a16="http://schemas.microsoft.com/office/drawing/2014/main" id="{867596C5-F94E-4754-8246-54E94A947B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35" name="AutoShape 4">
          <a:extLst>
            <a:ext uri="{FF2B5EF4-FFF2-40B4-BE49-F238E27FC236}">
              <a16:creationId xmlns:a16="http://schemas.microsoft.com/office/drawing/2014/main" id="{1671C45A-4116-4879-B8CE-D97921A0DD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4EF3B652-F23B-4E90-B565-EF99774661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37" name="AutoShape 8">
          <a:extLst>
            <a:ext uri="{FF2B5EF4-FFF2-40B4-BE49-F238E27FC236}">
              <a16:creationId xmlns:a16="http://schemas.microsoft.com/office/drawing/2014/main" id="{3647C956-BF68-4EF6-81E1-D2FCBC2FD5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38" name="AutoShape 4">
          <a:extLst>
            <a:ext uri="{FF2B5EF4-FFF2-40B4-BE49-F238E27FC236}">
              <a16:creationId xmlns:a16="http://schemas.microsoft.com/office/drawing/2014/main" id="{FC869387-95F3-4A08-BDBE-3C3565B770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595A0AFC-F62F-4A62-AA23-5A5469586B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0" name="AutoShape 8">
          <a:extLst>
            <a:ext uri="{FF2B5EF4-FFF2-40B4-BE49-F238E27FC236}">
              <a16:creationId xmlns:a16="http://schemas.microsoft.com/office/drawing/2014/main" id="{58A3978B-6FA9-4795-A254-EB1FA53C1B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1" name="AutoShape 4">
          <a:extLst>
            <a:ext uri="{FF2B5EF4-FFF2-40B4-BE49-F238E27FC236}">
              <a16:creationId xmlns:a16="http://schemas.microsoft.com/office/drawing/2014/main" id="{E406E8B7-7CB3-4463-BAE5-D14251614E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0322C560-674A-4E5E-BED9-54584A879C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3" name="AutoShape 8">
          <a:extLst>
            <a:ext uri="{FF2B5EF4-FFF2-40B4-BE49-F238E27FC236}">
              <a16:creationId xmlns:a16="http://schemas.microsoft.com/office/drawing/2014/main" id="{F38BAD27-AAE7-4C4B-AE41-B056AB8451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4" name="AutoShape 4">
          <a:extLst>
            <a:ext uri="{FF2B5EF4-FFF2-40B4-BE49-F238E27FC236}">
              <a16:creationId xmlns:a16="http://schemas.microsoft.com/office/drawing/2014/main" id="{7CCE1F4B-8C4C-4A2E-8F83-DB0FF8A742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69F1A8C0-0451-4CA0-93D3-8B02CAFDF2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6" name="AutoShape 8">
          <a:extLst>
            <a:ext uri="{FF2B5EF4-FFF2-40B4-BE49-F238E27FC236}">
              <a16:creationId xmlns:a16="http://schemas.microsoft.com/office/drawing/2014/main" id="{8051A401-B634-4D03-9DFE-BDA9A86B82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7" name="AutoShape 4">
          <a:extLst>
            <a:ext uri="{FF2B5EF4-FFF2-40B4-BE49-F238E27FC236}">
              <a16:creationId xmlns:a16="http://schemas.microsoft.com/office/drawing/2014/main" id="{BC258FE5-E868-4926-AC65-A8FA8BE447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1647825</xdr:colOff>
      <xdr:row>16</xdr:row>
      <xdr:rowOff>342900</xdr:rowOff>
    </xdr:to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0C2768F0-8026-4CF6-835E-32557795CD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workbookViewId="0">
      <selection activeCell="A5" sqref="A5"/>
    </sheetView>
  </sheetViews>
  <sheetFormatPr baseColWidth="10" defaultColWidth="10.7109375" defaultRowHeight="21" x14ac:dyDescent="0.25"/>
  <cols>
    <col min="1" max="1" width="8.5703125" style="1" customWidth="1"/>
    <col min="2" max="2" width="32.28515625" customWidth="1"/>
    <col min="3" max="3" width="37.85546875" style="28" customWidth="1"/>
    <col min="4" max="4" width="17.42578125" style="1" customWidth="1"/>
    <col min="5" max="5" width="22" customWidth="1"/>
    <col min="6" max="6" width="55.7109375" customWidth="1"/>
    <col min="7" max="7" width="26" customWidth="1"/>
    <col min="8" max="8" width="28.42578125" customWidth="1"/>
    <col min="9" max="9" width="28.42578125" style="23" customWidth="1"/>
  </cols>
  <sheetData>
    <row r="1" spans="1:9" ht="21.75" thickBot="1" x14ac:dyDescent="0.3"/>
    <row r="2" spans="1:9" ht="37.15" customHeight="1" thickBot="1" x14ac:dyDescent="0.3">
      <c r="A2" s="55" t="s">
        <v>0</v>
      </c>
      <c r="B2" s="55"/>
      <c r="C2" s="55"/>
      <c r="D2" s="55"/>
      <c r="E2" s="55"/>
      <c r="F2" s="55"/>
      <c r="G2" s="55"/>
      <c r="H2" s="56"/>
    </row>
    <row r="3" spans="1:9" ht="13.7" customHeight="1" thickBot="1" x14ac:dyDescent="0.3">
      <c r="A3" s="2"/>
      <c r="B3" s="3"/>
      <c r="C3" s="61"/>
      <c r="D3" s="61"/>
      <c r="E3" s="61"/>
      <c r="F3" s="61"/>
      <c r="G3" s="61"/>
      <c r="H3" s="61"/>
    </row>
    <row r="4" spans="1:9" ht="66.2" customHeight="1" thickBot="1" x14ac:dyDescent="0.3">
      <c r="A4" s="57" t="s">
        <v>144</v>
      </c>
      <c r="B4" s="57"/>
      <c r="C4" s="57"/>
      <c r="D4" s="57"/>
      <c r="E4" s="57"/>
      <c r="F4" s="57"/>
      <c r="G4" s="57"/>
      <c r="H4" s="58"/>
    </row>
    <row r="5" spans="1:9" ht="21.75" thickBot="1" x14ac:dyDescent="0.3"/>
    <row r="6" spans="1:9" ht="54" customHeight="1" thickBot="1" x14ac:dyDescent="0.3">
      <c r="A6" s="59" t="s">
        <v>1</v>
      </c>
      <c r="B6" s="59"/>
      <c r="C6" s="59"/>
      <c r="D6" s="59"/>
      <c r="E6" s="59"/>
      <c r="F6" s="59"/>
      <c r="G6" s="59"/>
      <c r="H6" s="60"/>
    </row>
    <row r="8" spans="1:9" ht="31.7" customHeight="1" thickBot="1" x14ac:dyDescent="0.3"/>
    <row r="9" spans="1:9" s="7" customFormat="1" ht="34.5" customHeight="1" thickBot="1" x14ac:dyDescent="0.3">
      <c r="A9" s="62" t="s">
        <v>2</v>
      </c>
      <c r="B9" s="62" t="s">
        <v>3</v>
      </c>
      <c r="C9" s="29" t="s">
        <v>4</v>
      </c>
      <c r="D9" s="63" t="s">
        <v>5</v>
      </c>
      <c r="E9" s="62" t="s">
        <v>6</v>
      </c>
      <c r="F9" s="4" t="s">
        <v>7</v>
      </c>
      <c r="G9" s="5"/>
      <c r="H9" s="6"/>
      <c r="I9" s="22"/>
    </row>
    <row r="10" spans="1:9" ht="46.5" customHeight="1" thickBot="1" x14ac:dyDescent="0.3">
      <c r="A10" s="62"/>
      <c r="B10" s="62"/>
      <c r="C10" s="30" t="s">
        <v>8</v>
      </c>
      <c r="D10" s="63"/>
      <c r="E10" s="63"/>
      <c r="F10" s="8" t="s">
        <v>9</v>
      </c>
      <c r="G10" s="9" t="s">
        <v>110</v>
      </c>
      <c r="H10" s="9" t="s">
        <v>10</v>
      </c>
    </row>
    <row r="11" spans="1:9" ht="63.75" thickBot="1" x14ac:dyDescent="0.3">
      <c r="A11" s="10" t="s">
        <v>104</v>
      </c>
      <c r="B11" s="11" t="s">
        <v>14</v>
      </c>
      <c r="C11" s="24" t="s">
        <v>84</v>
      </c>
      <c r="D11" s="12" t="s">
        <v>11</v>
      </c>
      <c r="E11" s="13">
        <v>150</v>
      </c>
      <c r="F11" s="14" t="s">
        <v>12</v>
      </c>
      <c r="G11" s="15"/>
      <c r="H11" s="16">
        <f t="shared" ref="H11:H56" si="0">G11*E11</f>
        <v>0</v>
      </c>
    </row>
    <row r="12" spans="1:9" ht="63.75" thickBot="1" x14ac:dyDescent="0.3">
      <c r="A12" s="10" t="s">
        <v>105</v>
      </c>
      <c r="B12" s="17" t="s">
        <v>16</v>
      </c>
      <c r="C12" s="24" t="s">
        <v>17</v>
      </c>
      <c r="D12" s="12" t="s">
        <v>18</v>
      </c>
      <c r="E12" s="13">
        <v>20</v>
      </c>
      <c r="F12" s="14" t="s">
        <v>12</v>
      </c>
      <c r="G12" s="15"/>
      <c r="H12" s="16">
        <f t="shared" si="0"/>
        <v>0</v>
      </c>
    </row>
    <row r="13" spans="1:9" ht="45" customHeight="1" thickBot="1" x14ac:dyDescent="0.3">
      <c r="A13" s="10" t="s">
        <v>106</v>
      </c>
      <c r="B13" s="17" t="s">
        <v>133</v>
      </c>
      <c r="C13" s="24" t="s">
        <v>134</v>
      </c>
      <c r="D13" s="12" t="s">
        <v>97</v>
      </c>
      <c r="E13" s="13">
        <v>50</v>
      </c>
      <c r="F13" s="14" t="s">
        <v>12</v>
      </c>
      <c r="G13" s="15"/>
      <c r="H13" s="16"/>
    </row>
    <row r="14" spans="1:9" ht="63.75" thickBot="1" x14ac:dyDescent="0.3">
      <c r="A14" s="10" t="s">
        <v>107</v>
      </c>
      <c r="B14" s="11" t="s">
        <v>121</v>
      </c>
      <c r="C14" s="24"/>
      <c r="D14" s="12" t="s">
        <v>11</v>
      </c>
      <c r="E14" s="13">
        <v>200</v>
      </c>
      <c r="F14" s="14" t="s">
        <v>12</v>
      </c>
      <c r="G14" s="15"/>
      <c r="H14" s="16">
        <f t="shared" si="0"/>
        <v>0</v>
      </c>
    </row>
    <row r="15" spans="1:9" ht="63.75" thickBot="1" x14ac:dyDescent="0.3">
      <c r="A15" s="10" t="s">
        <v>13</v>
      </c>
      <c r="B15" s="11" t="s">
        <v>22</v>
      </c>
      <c r="C15" s="24" t="s">
        <v>23</v>
      </c>
      <c r="D15" s="12" t="s">
        <v>18</v>
      </c>
      <c r="E15" s="13">
        <v>4100</v>
      </c>
      <c r="F15" s="14" t="s">
        <v>12</v>
      </c>
      <c r="G15" s="15"/>
      <c r="H15" s="16">
        <f t="shared" si="0"/>
        <v>0</v>
      </c>
    </row>
    <row r="16" spans="1:9" ht="63.75" thickBot="1" x14ac:dyDescent="0.3">
      <c r="A16" s="10" t="s">
        <v>15</v>
      </c>
      <c r="B16" s="11" t="s">
        <v>122</v>
      </c>
      <c r="C16" s="24" t="s">
        <v>83</v>
      </c>
      <c r="D16" s="12" t="s">
        <v>11</v>
      </c>
      <c r="E16" s="13">
        <v>250</v>
      </c>
      <c r="F16" s="14" t="s">
        <v>12</v>
      </c>
      <c r="G16" s="15"/>
      <c r="H16" s="16">
        <f t="shared" si="0"/>
        <v>0</v>
      </c>
    </row>
    <row r="17" spans="1:9" ht="63.75" thickBot="1" x14ac:dyDescent="0.3">
      <c r="A17" s="10" t="s">
        <v>19</v>
      </c>
      <c r="B17" s="11" t="s">
        <v>123</v>
      </c>
      <c r="C17" s="24" t="s">
        <v>87</v>
      </c>
      <c r="D17" s="12" t="s">
        <v>18</v>
      </c>
      <c r="E17" s="13">
        <v>300</v>
      </c>
      <c r="F17" s="14" t="s">
        <v>12</v>
      </c>
      <c r="G17" s="15"/>
      <c r="H17" s="16">
        <f t="shared" si="0"/>
        <v>0</v>
      </c>
    </row>
    <row r="18" spans="1:9" ht="63.75" thickBot="1" x14ac:dyDescent="0.3">
      <c r="A18" s="10" t="s">
        <v>20</v>
      </c>
      <c r="B18" s="11" t="s">
        <v>85</v>
      </c>
      <c r="C18" s="24" t="s">
        <v>86</v>
      </c>
      <c r="D18" s="12" t="s">
        <v>18</v>
      </c>
      <c r="E18" s="13">
        <v>200</v>
      </c>
      <c r="F18" s="14" t="s">
        <v>12</v>
      </c>
      <c r="G18" s="15"/>
      <c r="H18" s="16">
        <f t="shared" si="0"/>
        <v>0</v>
      </c>
    </row>
    <row r="19" spans="1:9" ht="63.75" thickBot="1" x14ac:dyDescent="0.3">
      <c r="A19" s="10" t="s">
        <v>21</v>
      </c>
      <c r="B19" s="11" t="s">
        <v>29</v>
      </c>
      <c r="C19" s="24" t="s">
        <v>25</v>
      </c>
      <c r="D19" s="12" t="s">
        <v>18</v>
      </c>
      <c r="E19" s="13">
        <v>2100</v>
      </c>
      <c r="F19" s="14" t="s">
        <v>12</v>
      </c>
      <c r="G19" s="18"/>
      <c r="H19" s="16">
        <f t="shared" si="0"/>
        <v>0</v>
      </c>
    </row>
    <row r="20" spans="1:9" ht="65.25" customHeight="1" thickBot="1" x14ac:dyDescent="0.3">
      <c r="A20" s="10" t="s">
        <v>24</v>
      </c>
      <c r="B20" s="11" t="s">
        <v>124</v>
      </c>
      <c r="C20" s="24" t="s">
        <v>88</v>
      </c>
      <c r="D20" s="12" t="s">
        <v>18</v>
      </c>
      <c r="E20" s="13">
        <v>300</v>
      </c>
      <c r="F20" s="14" t="s">
        <v>12</v>
      </c>
      <c r="G20" s="15"/>
      <c r="H20" s="16">
        <f t="shared" si="0"/>
        <v>0</v>
      </c>
    </row>
    <row r="21" spans="1:9" ht="63.75" thickBot="1" x14ac:dyDescent="0.3">
      <c r="A21" s="10" t="s">
        <v>108</v>
      </c>
      <c r="B21" s="11" t="s">
        <v>125</v>
      </c>
      <c r="C21" s="25" t="s">
        <v>111</v>
      </c>
      <c r="D21" s="12" t="s">
        <v>18</v>
      </c>
      <c r="E21" s="13">
        <v>200</v>
      </c>
      <c r="F21" s="14" t="s">
        <v>12</v>
      </c>
      <c r="G21" s="15"/>
      <c r="H21" s="16">
        <f t="shared" si="0"/>
        <v>0</v>
      </c>
      <c r="I21" s="32"/>
    </row>
    <row r="22" spans="1:9" ht="63.75" thickBot="1" x14ac:dyDescent="0.3">
      <c r="A22" s="10" t="s">
        <v>109</v>
      </c>
      <c r="B22" s="11" t="s">
        <v>126</v>
      </c>
      <c r="C22" s="25" t="s">
        <v>131</v>
      </c>
      <c r="D22" s="12" t="s">
        <v>18</v>
      </c>
      <c r="E22" s="13">
        <v>110</v>
      </c>
      <c r="F22" s="14" t="s">
        <v>12</v>
      </c>
      <c r="G22" s="15"/>
      <c r="H22" s="16">
        <f t="shared" si="0"/>
        <v>0</v>
      </c>
    </row>
    <row r="23" spans="1:9" ht="63.75" thickBot="1" x14ac:dyDescent="0.3">
      <c r="A23" s="10" t="s">
        <v>26</v>
      </c>
      <c r="B23" s="11" t="s">
        <v>89</v>
      </c>
      <c r="C23" s="24" t="s">
        <v>25</v>
      </c>
      <c r="D23" s="12" t="s">
        <v>18</v>
      </c>
      <c r="E23" s="13">
        <v>2100</v>
      </c>
      <c r="F23" s="14" t="s">
        <v>12</v>
      </c>
      <c r="G23" s="15"/>
      <c r="H23" s="16">
        <f t="shared" si="0"/>
        <v>0</v>
      </c>
    </row>
    <row r="24" spans="1:9" ht="63.75" thickBot="1" x14ac:dyDescent="0.3">
      <c r="A24" s="10" t="s">
        <v>27</v>
      </c>
      <c r="B24" s="11" t="s">
        <v>90</v>
      </c>
      <c r="C24" s="24" t="s">
        <v>91</v>
      </c>
      <c r="D24" s="12" t="s">
        <v>11</v>
      </c>
      <c r="E24" s="13">
        <v>40</v>
      </c>
      <c r="F24" s="14" t="s">
        <v>12</v>
      </c>
      <c r="G24" s="15"/>
      <c r="H24" s="16">
        <f t="shared" si="0"/>
        <v>0</v>
      </c>
    </row>
    <row r="25" spans="1:9" ht="63.75" thickBot="1" x14ac:dyDescent="0.3">
      <c r="A25" s="10" t="s">
        <v>28</v>
      </c>
      <c r="B25" s="11" t="s">
        <v>127</v>
      </c>
      <c r="C25" s="24" t="s">
        <v>35</v>
      </c>
      <c r="D25" s="12" t="s">
        <v>11</v>
      </c>
      <c r="E25" s="13">
        <v>200</v>
      </c>
      <c r="F25" s="14" t="s">
        <v>12</v>
      </c>
      <c r="G25" s="15"/>
      <c r="H25" s="16">
        <f t="shared" si="0"/>
        <v>0</v>
      </c>
    </row>
    <row r="26" spans="1:9" ht="63.75" thickBot="1" x14ac:dyDescent="0.3">
      <c r="A26" s="10" t="s">
        <v>30</v>
      </c>
      <c r="B26" s="11" t="s">
        <v>92</v>
      </c>
      <c r="C26" s="24" t="s">
        <v>94</v>
      </c>
      <c r="D26" s="12" t="s">
        <v>11</v>
      </c>
      <c r="E26" s="13">
        <v>200</v>
      </c>
      <c r="F26" s="14" t="s">
        <v>12</v>
      </c>
      <c r="G26" s="15"/>
      <c r="H26" s="16">
        <f t="shared" si="0"/>
        <v>0</v>
      </c>
    </row>
    <row r="27" spans="1:9" ht="63.75" thickBot="1" x14ac:dyDescent="0.3">
      <c r="A27" s="10" t="s">
        <v>31</v>
      </c>
      <c r="B27" s="19" t="s">
        <v>128</v>
      </c>
      <c r="C27" s="24" t="s">
        <v>25</v>
      </c>
      <c r="D27" s="12" t="s">
        <v>18</v>
      </c>
      <c r="E27" s="13">
        <v>720</v>
      </c>
      <c r="F27" s="14" t="s">
        <v>12</v>
      </c>
      <c r="G27" s="15"/>
      <c r="H27" s="16">
        <f t="shared" si="0"/>
        <v>0</v>
      </c>
    </row>
    <row r="28" spans="1:9" ht="63.75" thickBot="1" x14ac:dyDescent="0.3">
      <c r="A28" s="10" t="s">
        <v>32</v>
      </c>
      <c r="B28" s="11" t="s">
        <v>93</v>
      </c>
      <c r="C28" s="24" t="s">
        <v>40</v>
      </c>
      <c r="D28" s="12" t="s">
        <v>11</v>
      </c>
      <c r="E28" s="13">
        <v>10</v>
      </c>
      <c r="F28" s="14" t="s">
        <v>12</v>
      </c>
      <c r="G28" s="15"/>
      <c r="H28" s="16">
        <f t="shared" si="0"/>
        <v>0</v>
      </c>
    </row>
    <row r="29" spans="1:9" ht="63.75" thickBot="1" x14ac:dyDescent="0.3">
      <c r="A29" s="10" t="s">
        <v>33</v>
      </c>
      <c r="B29" s="11" t="s">
        <v>95</v>
      </c>
      <c r="C29" s="25" t="s">
        <v>96</v>
      </c>
      <c r="D29" s="12" t="s">
        <v>97</v>
      </c>
      <c r="E29" s="31">
        <v>80</v>
      </c>
      <c r="F29" s="14" t="s">
        <v>12</v>
      </c>
      <c r="G29" s="15"/>
      <c r="H29" s="16">
        <f t="shared" si="0"/>
        <v>0</v>
      </c>
    </row>
    <row r="30" spans="1:9" ht="63.75" thickBot="1" x14ac:dyDescent="0.3">
      <c r="A30" s="10" t="s">
        <v>34</v>
      </c>
      <c r="B30" s="11" t="s">
        <v>43</v>
      </c>
      <c r="C30" s="25" t="s">
        <v>44</v>
      </c>
      <c r="D30" s="12" t="s">
        <v>18</v>
      </c>
      <c r="E30" s="13">
        <v>2000</v>
      </c>
      <c r="F30" s="14" t="s">
        <v>12</v>
      </c>
      <c r="G30" s="15"/>
      <c r="H30" s="16">
        <f t="shared" si="0"/>
        <v>0</v>
      </c>
    </row>
    <row r="31" spans="1:9" ht="74.25" customHeight="1" thickBot="1" x14ac:dyDescent="0.3">
      <c r="A31" s="54" t="s">
        <v>36</v>
      </c>
      <c r="B31" s="45" t="s">
        <v>135</v>
      </c>
      <c r="C31" s="46" t="s">
        <v>83</v>
      </c>
      <c r="D31" s="47" t="s">
        <v>97</v>
      </c>
      <c r="E31" s="13">
        <v>200</v>
      </c>
      <c r="F31" s="48" t="s">
        <v>12</v>
      </c>
      <c r="G31" s="49"/>
      <c r="H31" s="50">
        <f t="shared" si="0"/>
        <v>0</v>
      </c>
    </row>
    <row r="32" spans="1:9" ht="63.75" thickBot="1" x14ac:dyDescent="0.3">
      <c r="A32" s="10" t="s">
        <v>37</v>
      </c>
      <c r="B32" s="11" t="s">
        <v>129</v>
      </c>
      <c r="C32" s="24" t="s">
        <v>47</v>
      </c>
      <c r="D32" s="12" t="s">
        <v>11</v>
      </c>
      <c r="E32" s="13">
        <v>40</v>
      </c>
      <c r="F32" s="14" t="s">
        <v>12</v>
      </c>
      <c r="G32" s="15"/>
      <c r="H32" s="16">
        <f t="shared" si="0"/>
        <v>0</v>
      </c>
    </row>
    <row r="33" spans="1:8" ht="63.75" thickBot="1" x14ac:dyDescent="0.3">
      <c r="A33" s="10" t="s">
        <v>38</v>
      </c>
      <c r="B33" s="11" t="s">
        <v>49</v>
      </c>
      <c r="C33" s="24" t="s">
        <v>25</v>
      </c>
      <c r="D33" s="12" t="s">
        <v>18</v>
      </c>
      <c r="E33" s="20">
        <v>1400</v>
      </c>
      <c r="F33" s="14" t="s">
        <v>12</v>
      </c>
      <c r="G33" s="15"/>
      <c r="H33" s="16">
        <f t="shared" si="0"/>
        <v>0</v>
      </c>
    </row>
    <row r="34" spans="1:8" ht="78" customHeight="1" thickBot="1" x14ac:dyDescent="0.3">
      <c r="A34" s="54" t="s">
        <v>39</v>
      </c>
      <c r="B34" s="45" t="s">
        <v>136</v>
      </c>
      <c r="C34" s="46" t="s">
        <v>98</v>
      </c>
      <c r="D34" s="47" t="s">
        <v>18</v>
      </c>
      <c r="E34" s="20">
        <v>300</v>
      </c>
      <c r="F34" s="48" t="s">
        <v>12</v>
      </c>
      <c r="G34" s="49"/>
      <c r="H34" s="50">
        <f t="shared" si="0"/>
        <v>0</v>
      </c>
    </row>
    <row r="35" spans="1:8" ht="63.75" thickBot="1" x14ac:dyDescent="0.3">
      <c r="A35" s="10" t="s">
        <v>41</v>
      </c>
      <c r="B35" s="11" t="s">
        <v>130</v>
      </c>
      <c r="C35" s="24" t="s">
        <v>99</v>
      </c>
      <c r="D35" s="12" t="s">
        <v>18</v>
      </c>
      <c r="E35" s="20">
        <v>300</v>
      </c>
      <c r="F35" s="14" t="s">
        <v>12</v>
      </c>
      <c r="G35" s="15"/>
      <c r="H35" s="16">
        <f t="shared" si="0"/>
        <v>0</v>
      </c>
    </row>
    <row r="36" spans="1:8" ht="63.75" thickBot="1" x14ac:dyDescent="0.3">
      <c r="A36" s="10" t="s">
        <v>42</v>
      </c>
      <c r="B36" s="11" t="s">
        <v>89</v>
      </c>
      <c r="C36" s="24" t="s">
        <v>100</v>
      </c>
      <c r="D36" s="12" t="s">
        <v>97</v>
      </c>
      <c r="E36" s="20">
        <v>50</v>
      </c>
      <c r="F36" s="14" t="s">
        <v>12</v>
      </c>
      <c r="G36" s="15"/>
      <c r="H36" s="16">
        <f t="shared" si="0"/>
        <v>0</v>
      </c>
    </row>
    <row r="37" spans="1:8" ht="63.75" thickBot="1" x14ac:dyDescent="0.3">
      <c r="A37" s="54" t="s">
        <v>45</v>
      </c>
      <c r="B37" s="45" t="s">
        <v>137</v>
      </c>
      <c r="C37" s="51" t="s">
        <v>112</v>
      </c>
      <c r="D37" s="47" t="s">
        <v>18</v>
      </c>
      <c r="E37" s="20">
        <v>3000</v>
      </c>
      <c r="F37" s="48" t="s">
        <v>12</v>
      </c>
      <c r="G37" s="49"/>
      <c r="H37" s="50">
        <f t="shared" si="0"/>
        <v>0</v>
      </c>
    </row>
    <row r="38" spans="1:8" ht="74.849999999999994" customHeight="1" thickBot="1" x14ac:dyDescent="0.3">
      <c r="A38" s="10" t="s">
        <v>46</v>
      </c>
      <c r="B38" s="11" t="s">
        <v>101</v>
      </c>
      <c r="C38" s="26" t="s">
        <v>102</v>
      </c>
      <c r="D38" s="12" t="s">
        <v>18</v>
      </c>
      <c r="E38" s="53">
        <v>20</v>
      </c>
      <c r="F38" s="14" t="s">
        <v>12</v>
      </c>
      <c r="G38" s="15"/>
      <c r="H38" s="16">
        <f t="shared" si="0"/>
        <v>0</v>
      </c>
    </row>
    <row r="39" spans="1:8" ht="63.75" thickBot="1" x14ac:dyDescent="0.3">
      <c r="A39" s="10" t="s">
        <v>48</v>
      </c>
      <c r="B39" s="11" t="s">
        <v>113</v>
      </c>
      <c r="C39" s="26" t="s">
        <v>102</v>
      </c>
      <c r="D39" s="12" t="s">
        <v>18</v>
      </c>
      <c r="E39" s="53">
        <v>10</v>
      </c>
      <c r="F39" s="14" t="s">
        <v>12</v>
      </c>
      <c r="G39" s="15"/>
      <c r="H39" s="16">
        <f t="shared" si="0"/>
        <v>0</v>
      </c>
    </row>
    <row r="40" spans="1:8" ht="63.75" thickBot="1" x14ac:dyDescent="0.3">
      <c r="A40" s="10" t="s">
        <v>50</v>
      </c>
      <c r="B40" s="17" t="s">
        <v>103</v>
      </c>
      <c r="C40" s="27" t="s">
        <v>55</v>
      </c>
      <c r="D40" s="12" t="s">
        <v>18</v>
      </c>
      <c r="E40" s="20">
        <v>2100</v>
      </c>
      <c r="F40" s="14" t="s">
        <v>12</v>
      </c>
      <c r="G40" s="15"/>
      <c r="H40" s="16">
        <f t="shared" si="0"/>
        <v>0</v>
      </c>
    </row>
    <row r="41" spans="1:8" ht="63.75" thickBot="1" x14ac:dyDescent="0.3">
      <c r="A41" s="54" t="s">
        <v>51</v>
      </c>
      <c r="B41" s="45" t="s">
        <v>138</v>
      </c>
      <c r="C41" s="52" t="s">
        <v>55</v>
      </c>
      <c r="D41" s="47" t="s">
        <v>18</v>
      </c>
      <c r="E41" s="20">
        <v>2000</v>
      </c>
      <c r="F41" s="48" t="s">
        <v>12</v>
      </c>
      <c r="G41" s="49"/>
      <c r="H41" s="50">
        <f t="shared" si="0"/>
        <v>0</v>
      </c>
    </row>
    <row r="42" spans="1:8" ht="63.75" thickBot="1" x14ac:dyDescent="0.3">
      <c r="A42" s="54" t="s">
        <v>52</v>
      </c>
      <c r="B42" s="45" t="s">
        <v>139</v>
      </c>
      <c r="C42" s="52" t="s">
        <v>55</v>
      </c>
      <c r="D42" s="47" t="s">
        <v>18</v>
      </c>
      <c r="E42" s="20">
        <v>2000</v>
      </c>
      <c r="F42" s="48" t="s">
        <v>12</v>
      </c>
      <c r="G42" s="49"/>
      <c r="H42" s="50">
        <f t="shared" si="0"/>
        <v>0</v>
      </c>
    </row>
    <row r="43" spans="1:8" ht="63.75" thickBot="1" x14ac:dyDescent="0.3">
      <c r="A43" s="10" t="s">
        <v>53</v>
      </c>
      <c r="B43" s="25" t="s">
        <v>132</v>
      </c>
      <c r="C43" s="26" t="s">
        <v>82</v>
      </c>
      <c r="D43" s="34" t="s">
        <v>58</v>
      </c>
      <c r="E43" s="33">
        <v>60</v>
      </c>
      <c r="F43" s="14" t="s">
        <v>12</v>
      </c>
      <c r="G43" s="15"/>
      <c r="H43" s="16">
        <f t="shared" si="0"/>
        <v>0</v>
      </c>
    </row>
    <row r="44" spans="1:8" ht="63.75" thickBot="1" x14ac:dyDescent="0.3">
      <c r="A44" s="54" t="s">
        <v>54</v>
      </c>
      <c r="B44" s="45" t="s">
        <v>140</v>
      </c>
      <c r="C44" s="52" t="s">
        <v>114</v>
      </c>
      <c r="D44" s="47" t="s">
        <v>18</v>
      </c>
      <c r="E44" s="20">
        <v>2100</v>
      </c>
      <c r="F44" s="48" t="s">
        <v>12</v>
      </c>
      <c r="G44" s="49"/>
      <c r="H44" s="50">
        <f t="shared" si="0"/>
        <v>0</v>
      </c>
    </row>
    <row r="45" spans="1:8" ht="67.7" customHeight="1" thickBot="1" x14ac:dyDescent="0.3">
      <c r="A45" s="54" t="s">
        <v>56</v>
      </c>
      <c r="B45" s="45" t="s">
        <v>141</v>
      </c>
      <c r="C45" s="52" t="s">
        <v>114</v>
      </c>
      <c r="D45" s="47" t="s">
        <v>18</v>
      </c>
      <c r="E45" s="20">
        <v>2100</v>
      </c>
      <c r="F45" s="48" t="s">
        <v>12</v>
      </c>
      <c r="G45" s="49"/>
      <c r="H45" s="50"/>
    </row>
    <row r="46" spans="1:8" ht="63.75" thickBot="1" x14ac:dyDescent="0.3">
      <c r="A46" s="10" t="s">
        <v>57</v>
      </c>
      <c r="B46" s="11" t="s">
        <v>115</v>
      </c>
      <c r="C46" s="27" t="s">
        <v>117</v>
      </c>
      <c r="D46" s="12" t="s">
        <v>18</v>
      </c>
      <c r="E46" s="20">
        <v>2100</v>
      </c>
      <c r="F46" s="14" t="s">
        <v>12</v>
      </c>
      <c r="G46" s="15"/>
      <c r="H46" s="16">
        <f t="shared" si="0"/>
        <v>0</v>
      </c>
    </row>
    <row r="47" spans="1:8" ht="63.75" thickBot="1" x14ac:dyDescent="0.3">
      <c r="A47" s="10" t="s">
        <v>59</v>
      </c>
      <c r="B47" s="11" t="s">
        <v>116</v>
      </c>
      <c r="C47" s="27" t="s">
        <v>117</v>
      </c>
      <c r="D47" s="12" t="s">
        <v>18</v>
      </c>
      <c r="E47" s="20">
        <v>2100</v>
      </c>
      <c r="F47" s="14" t="s">
        <v>12</v>
      </c>
      <c r="G47" s="15"/>
      <c r="H47" s="16"/>
    </row>
    <row r="48" spans="1:8" ht="63.75" thickBot="1" x14ac:dyDescent="0.3">
      <c r="A48" s="10" t="s">
        <v>60</v>
      </c>
      <c r="B48" s="11" t="s">
        <v>62</v>
      </c>
      <c r="C48" s="27" t="s">
        <v>63</v>
      </c>
      <c r="D48" s="12" t="s">
        <v>58</v>
      </c>
      <c r="E48" s="20">
        <v>300</v>
      </c>
      <c r="F48" s="14" t="s">
        <v>12</v>
      </c>
      <c r="G48" s="15"/>
      <c r="H48" s="16">
        <f t="shared" si="0"/>
        <v>0</v>
      </c>
    </row>
    <row r="49" spans="1:8" ht="63.75" thickBot="1" x14ac:dyDescent="0.3">
      <c r="A49" s="10" t="s">
        <v>61</v>
      </c>
      <c r="B49" s="21" t="s">
        <v>65</v>
      </c>
      <c r="C49" s="27" t="s">
        <v>66</v>
      </c>
      <c r="D49" s="12" t="s">
        <v>18</v>
      </c>
      <c r="E49" s="20">
        <v>5000</v>
      </c>
      <c r="F49" s="14" t="s">
        <v>12</v>
      </c>
      <c r="G49" s="15"/>
      <c r="H49" s="16">
        <f t="shared" si="0"/>
        <v>0</v>
      </c>
    </row>
    <row r="50" spans="1:8" ht="63.75" thickBot="1" x14ac:dyDescent="0.3">
      <c r="A50" s="10" t="s">
        <v>64</v>
      </c>
      <c r="B50" s="21" t="s">
        <v>68</v>
      </c>
      <c r="C50" s="27" t="s">
        <v>69</v>
      </c>
      <c r="D50" s="12" t="s">
        <v>11</v>
      </c>
      <c r="E50" s="20">
        <v>300</v>
      </c>
      <c r="F50" s="14" t="s">
        <v>12</v>
      </c>
      <c r="G50" s="15"/>
      <c r="H50" s="16">
        <f t="shared" si="0"/>
        <v>0</v>
      </c>
    </row>
    <row r="51" spans="1:8" ht="63.75" thickBot="1" x14ac:dyDescent="0.3">
      <c r="A51" s="10" t="s">
        <v>67</v>
      </c>
      <c r="B51" s="21" t="s">
        <v>71</v>
      </c>
      <c r="C51" s="27" t="s">
        <v>142</v>
      </c>
      <c r="D51" s="12" t="s">
        <v>18</v>
      </c>
      <c r="E51" s="20">
        <v>30</v>
      </c>
      <c r="F51" s="14" t="s">
        <v>12</v>
      </c>
      <c r="G51" s="15"/>
      <c r="H51" s="16">
        <f t="shared" si="0"/>
        <v>0</v>
      </c>
    </row>
    <row r="52" spans="1:8" ht="63.75" thickBot="1" x14ac:dyDescent="0.3">
      <c r="A52" s="10" t="s">
        <v>70</v>
      </c>
      <c r="B52" s="21" t="s">
        <v>73</v>
      </c>
      <c r="C52" s="26" t="s">
        <v>74</v>
      </c>
      <c r="D52" s="12" t="s">
        <v>18</v>
      </c>
      <c r="E52" s="20">
        <v>2000</v>
      </c>
      <c r="F52" s="14" t="s">
        <v>12</v>
      </c>
      <c r="G52" s="15"/>
      <c r="H52" s="16">
        <f t="shared" si="0"/>
        <v>0</v>
      </c>
    </row>
    <row r="53" spans="1:8" ht="63.75" thickBot="1" x14ac:dyDescent="0.3">
      <c r="A53" s="10" t="s">
        <v>72</v>
      </c>
      <c r="B53" s="21" t="s">
        <v>76</v>
      </c>
      <c r="C53" s="27" t="s">
        <v>77</v>
      </c>
      <c r="D53" s="12" t="s">
        <v>18</v>
      </c>
      <c r="E53" s="20">
        <v>2500</v>
      </c>
      <c r="F53" s="14" t="s">
        <v>12</v>
      </c>
      <c r="G53" s="15"/>
      <c r="H53" s="16">
        <f t="shared" si="0"/>
        <v>0</v>
      </c>
    </row>
    <row r="54" spans="1:8" ht="63.75" thickBot="1" x14ac:dyDescent="0.3">
      <c r="A54" s="10" t="s">
        <v>75</v>
      </c>
      <c r="B54" s="21" t="s">
        <v>79</v>
      </c>
      <c r="C54" s="27" t="s">
        <v>80</v>
      </c>
      <c r="D54" s="12" t="s">
        <v>18</v>
      </c>
      <c r="E54" s="20">
        <v>10</v>
      </c>
      <c r="F54" s="14" t="s">
        <v>12</v>
      </c>
      <c r="G54" s="15"/>
      <c r="H54" s="16">
        <f t="shared" si="0"/>
        <v>0</v>
      </c>
    </row>
    <row r="55" spans="1:8" ht="63.75" thickBot="1" x14ac:dyDescent="0.3">
      <c r="A55" s="10" t="s">
        <v>78</v>
      </c>
      <c r="B55" s="21" t="s">
        <v>81</v>
      </c>
      <c r="C55" s="27" t="s">
        <v>55</v>
      </c>
      <c r="D55" s="12" t="s">
        <v>18</v>
      </c>
      <c r="E55" s="20">
        <v>1300</v>
      </c>
      <c r="F55" s="14" t="s">
        <v>12</v>
      </c>
      <c r="G55" s="15"/>
      <c r="H55" s="16">
        <f t="shared" si="0"/>
        <v>0</v>
      </c>
    </row>
    <row r="56" spans="1:8" ht="67.7" customHeight="1" thickBot="1" x14ac:dyDescent="0.3">
      <c r="A56" s="10" t="s">
        <v>118</v>
      </c>
      <c r="B56" s="37" t="s">
        <v>143</v>
      </c>
      <c r="C56" s="38" t="s">
        <v>82</v>
      </c>
      <c r="D56" s="35" t="s">
        <v>18</v>
      </c>
      <c r="E56" s="36">
        <v>50</v>
      </c>
      <c r="F56" s="14" t="s">
        <v>12</v>
      </c>
      <c r="G56" s="15"/>
      <c r="H56" s="16">
        <f t="shared" si="0"/>
        <v>0</v>
      </c>
    </row>
    <row r="57" spans="1:8" ht="71.45" customHeight="1" thickBot="1" x14ac:dyDescent="0.3">
      <c r="F57" s="39" t="s">
        <v>119</v>
      </c>
      <c r="G57" s="40"/>
      <c r="H57" s="41"/>
    </row>
    <row r="58" spans="1:8" ht="67.7" customHeight="1" thickBot="1" x14ac:dyDescent="0.35">
      <c r="F58" s="42"/>
      <c r="G58" s="43" t="s">
        <v>120</v>
      </c>
      <c r="H58" s="44"/>
    </row>
  </sheetData>
  <autoFilter ref="B10:H55" xr:uid="{00000000-0009-0000-0000-000000000000}"/>
  <mergeCells count="8">
    <mergeCell ref="A2:H2"/>
    <mergeCell ref="A4:H4"/>
    <mergeCell ref="A6:H6"/>
    <mergeCell ref="C3:H3"/>
    <mergeCell ref="A9:A10"/>
    <mergeCell ref="B9:B10"/>
    <mergeCell ref="D9:D10"/>
    <mergeCell ref="E9:E10"/>
  </mergeCells>
  <phoneticPr fontId="2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0" firstPageNumber="0" orientation="portrait" r:id="rId1"/>
  <headerFooter>
    <oddHeader>&amp;F</oddHeader>
    <oddFooter>Page &amp;P&amp;R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Laurie Koecher</dc:creator>
  <dc:description/>
  <cp:lastModifiedBy>Laurie Koecher</cp:lastModifiedBy>
  <cp:revision>8</cp:revision>
  <cp:lastPrinted>2020-11-18T13:17:07Z</cp:lastPrinted>
  <dcterms:created xsi:type="dcterms:W3CDTF">2019-03-20T09:44:29Z</dcterms:created>
  <dcterms:modified xsi:type="dcterms:W3CDTF">2021-03-03T09:42:41Z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